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报名情况表" sheetId="1" r:id="rId1"/>
    <sheet name="Sheet1" sheetId="2" r:id="rId2"/>
    <sheet name="Sheet3" sheetId="3" r:id="rId3"/>
    <sheet name="Sheet2" sheetId="4" r:id="rId4"/>
  </sheets>
  <definedNames>
    <definedName name="_xlnm._FilterDatabase" localSheetId="1" hidden="1">'Sheet1'!$A$1:$A$17</definedName>
    <definedName name="DR室医生">'报名情况表'!$AN$28</definedName>
    <definedName name="财务管理A教学">'报名情况表'!$AB$28</definedName>
    <definedName name="财务管理B教学">'报名情况表'!$AC$28</definedName>
    <definedName name="财政学税务学教学">'报名情况表'!$T$28</definedName>
    <definedName name="财政与公共管理学院">'报名情况表'!$C$28:$C$29</definedName>
    <definedName name="俄语翻译兼教学">'报名情况表'!$Y$28</definedName>
    <definedName name="法学院">'报名情况表'!$D$28</definedName>
    <definedName name="法学院教学">'报名情况表'!$W$28</definedName>
    <definedName name="辅导员A">'报名情况表'!$AP$28</definedName>
    <definedName name="辅导员B">'报名情况表'!$AQ$28</definedName>
    <definedName name="辅导员C">'报名情况表'!$AR$28</definedName>
    <definedName name="工商管理教学">'报名情况表'!#REF!</definedName>
    <definedName name="公共管理教学">'报名情况表'!$U$28</definedName>
    <definedName name="公共体育教学">'报名情况表'!$AK$28</definedName>
    <definedName name="管理学院">'报名情况表'!$E$28:$E$29</definedName>
    <definedName name="国际教育学院">'报名情况表'!$F$28:$F$29</definedName>
    <definedName name="韩语翻译兼教学">'报名情况表'!$Z$28</definedName>
    <definedName name="呼吸内科医生">'报名情况表'!$AM$28</definedName>
    <definedName name="会计学审计学教学">'报名情况表'!$AA$28</definedName>
    <definedName name="会计学院">'报名情况表'!$G$28:$G$30</definedName>
    <definedName name="基础科学学院">'报名情况表'!$H$28:$H$29</definedName>
    <definedName name="金融学教学">'报名情况表'!$AF$28</definedName>
    <definedName name="金融学院">'报名情况表'!$I$28</definedName>
    <definedName name="经济学教学">'报名情况表'!$R$28</definedName>
    <definedName name="经济学院">'报名情况表'!$B$28:$B$29</definedName>
    <definedName name="旅游管理教学">'报名情况表'!$AG$28</definedName>
    <definedName name="旅游烹饪学院">'报名情况表'!$J$28</definedName>
    <definedName name="马克思主义学院">'报名情况表'!$K$28</definedName>
    <definedName name="轻工学院">'报名情况表'!$L$28</definedName>
    <definedName name="轻工学院教学">'报名情况表'!$AI$28</definedName>
    <definedName name="设计学教学">'报名情况表'!$AJ$28</definedName>
    <definedName name="设计艺术学院">'报名情况表'!$M$28</definedName>
    <definedName name="数学A教学">'报名情况表'!$AD$28</definedName>
    <definedName name="数学B教学">'报名情况表'!$AE$28</definedName>
    <definedName name="思想政治理论教学">'报名情况表'!$AH$28</definedName>
    <definedName name="体育学院">'报名情况表'!$N$28</definedName>
    <definedName name="统计学教学">'报名情况表'!$S$28</definedName>
    <definedName name="校医院">'报名情况表'!$O$28:$O$31</definedName>
    <definedName name="心脏内科医生">'报名情况表'!$AL$28</definedName>
    <definedName name="学生工作部">'报名情况表'!$P$28:$P$30</definedName>
    <definedName name="药局药剂师">'报名情况表'!$AO$28</definedName>
    <definedName name="药学院">'报名情况表'!$Q$28</definedName>
    <definedName name="药学院教学">'报名情况表'!$AS$28</definedName>
    <definedName name="质量管理工程教学">'报名情况表'!$X$28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<sst xmlns="http://schemas.openxmlformats.org/spreadsheetml/2006/main" count="301" uniqueCount="99">
  <si>
    <t>用人部门</t>
  </si>
  <si>
    <t>所需专业及方向</t>
  </si>
  <si>
    <t>姓名</t>
  </si>
  <si>
    <t>性别</t>
  </si>
  <si>
    <t>身份证号</t>
  </si>
  <si>
    <t>出生日期</t>
  </si>
  <si>
    <t>民族</t>
  </si>
  <si>
    <t>政治面貌</t>
  </si>
  <si>
    <t>最高学历</t>
  </si>
  <si>
    <t>最后学位</t>
  </si>
  <si>
    <t>本科毕业学校</t>
  </si>
  <si>
    <t>本科专业</t>
  </si>
  <si>
    <t>本科毕业时间</t>
  </si>
  <si>
    <t>硕士毕业学校</t>
  </si>
  <si>
    <t>硕士专业</t>
  </si>
  <si>
    <t>硕士毕业时间</t>
  </si>
  <si>
    <t>博士毕业学校</t>
  </si>
  <si>
    <t>博士专业</t>
  </si>
  <si>
    <t>博士毕业时间</t>
  </si>
  <si>
    <t>担任过的主要学生干部</t>
  </si>
  <si>
    <t>手机联系方式</t>
  </si>
  <si>
    <t xml:space="preserve"> </t>
  </si>
  <si>
    <t>经济学院</t>
  </si>
  <si>
    <t>财政与公共管理学院</t>
  </si>
  <si>
    <t>法学院</t>
  </si>
  <si>
    <t xml:space="preserve">管理学院 </t>
  </si>
  <si>
    <t>国际教育学院</t>
  </si>
  <si>
    <t>会计学院</t>
  </si>
  <si>
    <t>基础科学学院</t>
  </si>
  <si>
    <t>金融学院</t>
  </si>
  <si>
    <t>旅游烹饪学院</t>
  </si>
  <si>
    <t>马克思主义学院</t>
  </si>
  <si>
    <t>轻工学院</t>
  </si>
  <si>
    <t>设计艺术学院</t>
  </si>
  <si>
    <t>体育学院</t>
  </si>
  <si>
    <t>校医院</t>
  </si>
  <si>
    <t>学生工作部</t>
  </si>
  <si>
    <t>药学院</t>
  </si>
  <si>
    <t>经济学教学</t>
  </si>
  <si>
    <t>统计学教学</t>
  </si>
  <si>
    <t>财政学税务学教学</t>
  </si>
  <si>
    <t>公共管理教学</t>
  </si>
  <si>
    <t>法学院教学</t>
  </si>
  <si>
    <t>质量管理工程教学</t>
  </si>
  <si>
    <t>俄语翻译兼教学</t>
  </si>
  <si>
    <t>韩语翻译兼教学</t>
  </si>
  <si>
    <t>会计学审计学教学</t>
  </si>
  <si>
    <t>财务管理A教学</t>
  </si>
  <si>
    <t>财务管理B教学</t>
  </si>
  <si>
    <t>数学A教学</t>
  </si>
  <si>
    <t>数学B教学</t>
  </si>
  <si>
    <t>金融学教学</t>
  </si>
  <si>
    <t>旅游管理教学</t>
  </si>
  <si>
    <t>思想政治理论教学</t>
  </si>
  <si>
    <t>轻工学院教学</t>
  </si>
  <si>
    <t>设计学教学</t>
  </si>
  <si>
    <t>公共体育教学</t>
  </si>
  <si>
    <t>心脏内科医生</t>
  </si>
  <si>
    <t>呼吸内科医生</t>
  </si>
  <si>
    <t>DR室医生</t>
  </si>
  <si>
    <t>药局药剂师</t>
  </si>
  <si>
    <t>辅导员A</t>
  </si>
  <si>
    <t>辅导员B（兼职男生公寓辅导员）</t>
  </si>
  <si>
    <t>辅导员C（少数民族学生专职辅导员）</t>
  </si>
  <si>
    <t>药学院教学</t>
  </si>
  <si>
    <t>政治经济学、西方经济学、世界经济学、经济思想史、经济史、产业经济学、国际贸易学、国民经济学、区域经济学、数量经济学等经济学类学科专业；管理科学与工程、农林经济管理、工商管理、公共管理等管理学类学科专业</t>
  </si>
  <si>
    <t>数理统计学、应用统计学、金融与风险管理、社会经济统计、数学等统计学相关学科专业</t>
  </si>
  <si>
    <t>财政学、税收学、数量经济学、产业经济学、国民经济学、区域经济学等及相关学科专业</t>
  </si>
  <si>
    <t>社会保障、劳动经济学、行政管理、技术经济与管理、人力资源管理、数量经济学、教育经济与管理、土地资源管理、统计学等及相关学科专业</t>
  </si>
  <si>
    <t>法学、社会学、心理学、公共管理、教育学等及相关学科专业</t>
  </si>
  <si>
    <t>工业工程、工业设计、电子工程等相关专业；中药学、药物分析学等相关专业</t>
  </si>
  <si>
    <t>俄语、经济学、管理学</t>
  </si>
  <si>
    <t>韩语、经济学、管理学</t>
  </si>
  <si>
    <t>会计学、计算机、数学等及相关学科专业</t>
  </si>
  <si>
    <t>管理学、管理科学与工程、经济学等及相关学科专业</t>
  </si>
  <si>
    <t>数学、统计学、计算机等学科专业</t>
  </si>
  <si>
    <t>经济学、管理学、管理科学与工程、数学、统计学、计算机等及相关学科专业</t>
  </si>
  <si>
    <t>食品科学与工程、农产品加工及贮藏工程、营养与食品卫生学、中医（药膳）等相关学科专业</t>
  </si>
  <si>
    <t>思想政治教育、历史学、哲学、经济学、管理学、伦理学、心理学、国际关系等及相关学科专业</t>
  </si>
  <si>
    <t>机械工程、控制科学与工程、仪器科学与技术、电气工程、电子科学与技术、信息与通信工程等相关学科专业</t>
  </si>
  <si>
    <t>设计学</t>
  </si>
  <si>
    <t>体育教育训练学（篮球专项方向）</t>
  </si>
  <si>
    <t>心脏内科学</t>
  </si>
  <si>
    <t>呼吸内科学</t>
  </si>
  <si>
    <t>医学影像学（常规放射学方向）</t>
  </si>
  <si>
    <t>西药药剂学</t>
  </si>
  <si>
    <t>马克思主义理论、教育学、心理学（以上为一级学科），或具有我校学科专业设置的相关专业背景</t>
  </si>
  <si>
    <t>专业不限</t>
  </si>
  <si>
    <t>生药学、药理学、药学</t>
  </si>
  <si>
    <t>工商管理教学</t>
  </si>
  <si>
    <t>辅导员B</t>
  </si>
  <si>
    <t>辅导员C</t>
  </si>
  <si>
    <t>管理科学与工程、工商管理、计算机科学与工程</t>
  </si>
  <si>
    <t>总计</t>
  </si>
  <si>
    <t>应聘岗位</t>
  </si>
  <si>
    <t>职称</t>
  </si>
  <si>
    <t>原单位及职务</t>
  </si>
  <si>
    <t>应聘部门（系部）</t>
  </si>
  <si>
    <t>黑龙江财经学院应聘人员基本信息表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</si>
</sst>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  <font>
      <sz val="20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1" fillId="33" borderId="9" xfId="0" applyNumberFormat="1" applyFont="1" applyFill="1" applyBorder="1" applyAlignment="1">
      <alignment horizontal="center" vertical="center" wrapText="1" shrinkToFit="1"/>
    </xf>
    <xf numFmtId="0" fontId="45" fillId="33" borderId="9" xfId="0" applyNumberFormat="1" applyFont="1" applyFill="1" applyBorder="1" applyAlignment="1">
      <alignment horizontal="center" vertical="center" wrapText="1" shrinkToFit="1"/>
    </xf>
    <xf numFmtId="0" fontId="46" fillId="0" borderId="9" xfId="0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7" fillId="33" borderId="9" xfId="0" applyNumberFormat="1" applyFont="1" applyFill="1" applyBorder="1" applyAlignment="1">
      <alignment horizontal="left" vertical="center" wrapText="1" shrinkToFit="1"/>
    </xf>
    <xf numFmtId="0" fontId="1" fillId="33" borderId="9" xfId="0" applyNumberFormat="1" applyFont="1" applyFill="1" applyBorder="1" applyAlignment="1">
      <alignment horizontal="left" vertical="center" wrapText="1" shrinkToFi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 shrinkToFit="1"/>
    </xf>
    <xf numFmtId="0" fontId="48" fillId="0" borderId="0" xfId="0" applyFont="1" applyFill="1" applyAlignment="1">
      <alignment vertical="center"/>
    </xf>
    <xf numFmtId="0" fontId="3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34" fillId="0" borderId="9" xfId="0" applyFont="1" applyFill="1" applyBorder="1" applyAlignment="1">
      <alignment horizontal="center" vertical="center" wrapText="1"/>
    </xf>
    <xf numFmtId="49" fontId="0" fillId="0" borderId="9" xfId="0" applyNumberFormat="1" applyBorder="1" applyAlignment="1">
      <alignment vertical="center"/>
    </xf>
    <xf numFmtId="49" fontId="48" fillId="0" borderId="0" xfId="0" applyNumberFormat="1" applyFont="1" applyFill="1" applyAlignment="1">
      <alignment vertical="center"/>
    </xf>
    <xf numFmtId="49" fontId="34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14" xfId="0" applyNumberFormat="1" applyBorder="1" applyAlignment="1">
      <alignment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G1:G26" sheet="Sheet2"/>
  </cacheSource>
  <cacheFields count="1">
    <cacheField name="经济学院">
      <sharedItems containsMixedTypes="0" count="15">
        <s v="财政与公共管理学院"/>
        <s v="会计学院"/>
        <s v="金融学院"/>
        <s v="管理学院 "/>
        <s v="旅游烹饪学院"/>
        <s v="轻工学院"/>
        <s v="药学院"/>
        <s v="法学院"/>
        <s v="马克思主义学院"/>
        <s v="基础科学学院"/>
        <s v="设计艺术学院"/>
        <s v="体育学院"/>
        <s v="国际教育学院"/>
        <s v="校医院"/>
        <s v="学生工作部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G20" firstHeaderRow="2" firstDataRow="2" firstDataCol="1"/>
  <pivotFields count="1">
    <pivotField axis="axisRow" compact="0" outline="0" subtotalTop="0" showAll="0">
      <items count="16">
        <item x="0"/>
        <item x="7"/>
        <item x="3"/>
        <item x="12"/>
        <item x="1"/>
        <item x="9"/>
        <item x="2"/>
        <item x="4"/>
        <item x="8"/>
        <item x="5"/>
        <item x="10"/>
        <item x="11"/>
        <item x="13"/>
        <item x="14"/>
        <item x="6"/>
        <item t="default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Items count="1">
    <i/>
  </colItem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"/>
  <sheetViews>
    <sheetView tabSelected="1" zoomScale="80" zoomScaleNormal="80" zoomScaleSheetLayoutView="100" zoomScalePageLayoutView="0" workbookViewId="0" topLeftCell="A1">
      <selection activeCell="E19" sqref="E19"/>
    </sheetView>
  </sheetViews>
  <sheetFormatPr defaultColWidth="9.00390625" defaultRowHeight="14.25"/>
  <cols>
    <col min="1" max="1" width="20.00390625" style="0" customWidth="1"/>
    <col min="2" max="2" width="21.75390625" style="0" customWidth="1"/>
    <col min="3" max="3" width="33.375" style="0" customWidth="1"/>
    <col min="4" max="4" width="11.25390625" style="0" customWidth="1"/>
    <col min="5" max="5" width="16.75390625" style="0" customWidth="1"/>
    <col min="6" max="6" width="21.25390625" style="25" customWidth="1"/>
    <col min="7" max="7" width="15.50390625" style="0" customWidth="1"/>
    <col min="8" max="8" width="14.00390625" style="0" customWidth="1"/>
    <col min="9" max="9" width="11.375" style="0" customWidth="1"/>
    <col min="12" max="12" width="17.625" style="0" customWidth="1"/>
    <col min="13" max="13" width="16.25390625" style="0" customWidth="1"/>
    <col min="14" max="15" width="13.25390625" style="0" customWidth="1"/>
    <col min="16" max="16" width="17.125" style="0" customWidth="1"/>
    <col min="17" max="20" width="13.25390625" style="0" customWidth="1"/>
    <col min="21" max="21" width="25.125" style="0" customWidth="1"/>
    <col min="22" max="22" width="13.125" style="0" customWidth="1"/>
    <col min="23" max="23" width="14.875" style="0" customWidth="1"/>
    <col min="24" max="24" width="20.125" style="0" customWidth="1"/>
    <col min="25" max="25" width="11.25390625" style="0" customWidth="1"/>
    <col min="26" max="27" width="23.75390625" style="0" customWidth="1"/>
  </cols>
  <sheetData>
    <row r="1" spans="1:24" ht="28.5" customHeight="1">
      <c r="A1" s="17"/>
      <c r="B1" s="17"/>
      <c r="C1" s="17"/>
      <c r="D1" s="17" t="s">
        <v>98</v>
      </c>
      <c r="E1" s="17"/>
      <c r="F1" s="23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ht="37.5" customHeight="1">
      <c r="A2" s="27" t="s">
        <v>97</v>
      </c>
      <c r="B2" s="27" t="s">
        <v>94</v>
      </c>
      <c r="C2" s="18" t="s">
        <v>1</v>
      </c>
      <c r="D2" s="18" t="s">
        <v>2</v>
      </c>
      <c r="E2" s="18" t="s">
        <v>3</v>
      </c>
      <c r="F2" s="24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8" t="s">
        <v>10</v>
      </c>
      <c r="M2" s="18" t="s">
        <v>11</v>
      </c>
      <c r="N2" s="18" t="s">
        <v>12</v>
      </c>
      <c r="O2" s="18" t="s">
        <v>13</v>
      </c>
      <c r="P2" s="18" t="s">
        <v>14</v>
      </c>
      <c r="Q2" s="18" t="s">
        <v>15</v>
      </c>
      <c r="R2" s="18" t="s">
        <v>16</v>
      </c>
      <c r="S2" s="18" t="s">
        <v>17</v>
      </c>
      <c r="T2" s="18" t="s">
        <v>18</v>
      </c>
      <c r="U2" s="28" t="s">
        <v>96</v>
      </c>
      <c r="V2" s="28" t="s">
        <v>95</v>
      </c>
      <c r="W2" s="21" t="s">
        <v>19</v>
      </c>
      <c r="X2" s="18" t="s">
        <v>20</v>
      </c>
    </row>
    <row r="3" spans="1:24" ht="33.75" customHeight="1">
      <c r="A3" s="19"/>
      <c r="B3" s="19"/>
      <c r="C3" s="19"/>
      <c r="D3" s="19"/>
      <c r="E3" s="19"/>
      <c r="F3" s="22"/>
      <c r="G3" s="20" t="e">
        <f>DATE(MID(F3,7,VLOOKUP(LEN(F3),{15,2;18,4},2,0)),MID(F3,VLOOKUP(LEN(F3),{15,9;18,11},2,0),2),MID(F3,VLOOKUP(LEN(F3),{15,11;18,13},2,0),2))</f>
        <v>#N/A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13" ht="14.25">
      <c r="T13" t="s">
        <v>21</v>
      </c>
    </row>
    <row r="27" spans="1:45" ht="14.25" hidden="1">
      <c r="A27" t="s">
        <v>0</v>
      </c>
      <c r="B27" s="5" t="s">
        <v>22</v>
      </c>
      <c r="C27" s="5" t="s">
        <v>23</v>
      </c>
      <c r="D27" s="9" t="s">
        <v>24</v>
      </c>
      <c r="E27" s="9" t="s">
        <v>25</v>
      </c>
      <c r="F27" s="26" t="s">
        <v>26</v>
      </c>
      <c r="G27" s="9" t="s">
        <v>27</v>
      </c>
      <c r="H27" s="9" t="s">
        <v>28</v>
      </c>
      <c r="I27" s="9" t="s">
        <v>29</v>
      </c>
      <c r="J27" s="9" t="s">
        <v>30</v>
      </c>
      <c r="K27" s="9" t="s">
        <v>31</v>
      </c>
      <c r="L27" s="9" t="s">
        <v>32</v>
      </c>
      <c r="M27" s="9" t="s">
        <v>33</v>
      </c>
      <c r="N27" s="9" t="s">
        <v>34</v>
      </c>
      <c r="O27" s="9" t="s">
        <v>35</v>
      </c>
      <c r="P27" s="9" t="s">
        <v>36</v>
      </c>
      <c r="Q27" s="9" t="s">
        <v>37</v>
      </c>
      <c r="R27" t="s">
        <v>38</v>
      </c>
      <c r="S27" t="s">
        <v>39</v>
      </c>
      <c r="T27" t="s">
        <v>40</v>
      </c>
      <c r="U27" t="s">
        <v>41</v>
      </c>
      <c r="W27" t="s">
        <v>42</v>
      </c>
      <c r="X27" t="s">
        <v>43</v>
      </c>
      <c r="Y27" t="s">
        <v>44</v>
      </c>
      <c r="Z27" t="s">
        <v>45</v>
      </c>
      <c r="AA27" t="s">
        <v>46</v>
      </c>
      <c r="AB27" t="s">
        <v>47</v>
      </c>
      <c r="AC27" t="s">
        <v>48</v>
      </c>
      <c r="AD27" t="s">
        <v>49</v>
      </c>
      <c r="AE27" t="s">
        <v>50</v>
      </c>
      <c r="AF27" t="s">
        <v>51</v>
      </c>
      <c r="AG27" t="s">
        <v>52</v>
      </c>
      <c r="AH27" t="s">
        <v>53</v>
      </c>
      <c r="AI27" t="s">
        <v>54</v>
      </c>
      <c r="AJ27" t="s">
        <v>55</v>
      </c>
      <c r="AK27" t="s">
        <v>56</v>
      </c>
      <c r="AL27" t="s">
        <v>57</v>
      </c>
      <c r="AM27" t="s">
        <v>58</v>
      </c>
      <c r="AN27" t="s">
        <v>59</v>
      </c>
      <c r="AO27" t="s">
        <v>60</v>
      </c>
      <c r="AP27" t="s">
        <v>61</v>
      </c>
      <c r="AQ27" t="s">
        <v>62</v>
      </c>
      <c r="AR27" t="s">
        <v>63</v>
      </c>
      <c r="AS27" t="s">
        <v>64</v>
      </c>
    </row>
    <row r="28" spans="1:45" ht="229.5" hidden="1">
      <c r="A28" s="5" t="s">
        <v>22</v>
      </c>
      <c r="B28" t="s">
        <v>38</v>
      </c>
      <c r="C28" t="s">
        <v>40</v>
      </c>
      <c r="D28" t="s">
        <v>42</v>
      </c>
      <c r="E28" t="s">
        <v>43</v>
      </c>
      <c r="F28" s="25" t="s">
        <v>44</v>
      </c>
      <c r="G28" t="s">
        <v>46</v>
      </c>
      <c r="H28" t="s">
        <v>49</v>
      </c>
      <c r="I28" t="s">
        <v>51</v>
      </c>
      <c r="J28" t="s">
        <v>52</v>
      </c>
      <c r="K28" t="s">
        <v>53</v>
      </c>
      <c r="L28" t="s">
        <v>54</v>
      </c>
      <c r="M28" t="s">
        <v>55</v>
      </c>
      <c r="N28" t="s">
        <v>56</v>
      </c>
      <c r="O28" t="s">
        <v>57</v>
      </c>
      <c r="P28" t="s">
        <v>61</v>
      </c>
      <c r="Q28" t="s">
        <v>64</v>
      </c>
      <c r="R28" s="13" t="s">
        <v>65</v>
      </c>
      <c r="S28" s="13" t="s">
        <v>66</v>
      </c>
      <c r="T28" s="14" t="s">
        <v>67</v>
      </c>
      <c r="U28" s="14" t="s">
        <v>68</v>
      </c>
      <c r="V28" s="14"/>
      <c r="W28" s="14" t="s">
        <v>69</v>
      </c>
      <c r="X28" s="14" t="s">
        <v>70</v>
      </c>
      <c r="Y28" s="15" t="s">
        <v>71</v>
      </c>
      <c r="Z28" s="15" t="s">
        <v>72</v>
      </c>
      <c r="AA28" s="14" t="s">
        <v>73</v>
      </c>
      <c r="AB28" s="14" t="s">
        <v>74</v>
      </c>
      <c r="AC28" s="14" t="s">
        <v>74</v>
      </c>
      <c r="AD28" s="14" t="s">
        <v>75</v>
      </c>
      <c r="AE28" s="14" t="s">
        <v>75</v>
      </c>
      <c r="AF28" s="14" t="s">
        <v>76</v>
      </c>
      <c r="AG28" s="14" t="s">
        <v>77</v>
      </c>
      <c r="AH28" s="14" t="s">
        <v>78</v>
      </c>
      <c r="AI28" s="14" t="s">
        <v>79</v>
      </c>
      <c r="AJ28" s="14" t="s">
        <v>80</v>
      </c>
      <c r="AK28" s="14" t="s">
        <v>81</v>
      </c>
      <c r="AL28" s="16" t="s">
        <v>82</v>
      </c>
      <c r="AM28" s="16" t="s">
        <v>83</v>
      </c>
      <c r="AN28" s="16" t="s">
        <v>84</v>
      </c>
      <c r="AO28" s="16" t="s">
        <v>85</v>
      </c>
      <c r="AP28" s="16" t="s">
        <v>86</v>
      </c>
      <c r="AQ28" s="16" t="s">
        <v>86</v>
      </c>
      <c r="AR28" s="16" t="s">
        <v>87</v>
      </c>
      <c r="AS28" s="14" t="s">
        <v>88</v>
      </c>
    </row>
    <row r="29" spans="1:16" ht="14.25" hidden="1">
      <c r="A29" s="5" t="s">
        <v>23</v>
      </c>
      <c r="B29" t="s">
        <v>39</v>
      </c>
      <c r="C29" t="s">
        <v>41</v>
      </c>
      <c r="E29" t="s">
        <v>89</v>
      </c>
      <c r="F29" s="25" t="s">
        <v>45</v>
      </c>
      <c r="G29" t="s">
        <v>47</v>
      </c>
      <c r="H29" t="s">
        <v>50</v>
      </c>
      <c r="O29" t="s">
        <v>58</v>
      </c>
      <c r="P29" t="s">
        <v>90</v>
      </c>
    </row>
    <row r="30" spans="1:16" ht="14.25" hidden="1">
      <c r="A30" s="9" t="s">
        <v>24</v>
      </c>
      <c r="G30" t="s">
        <v>48</v>
      </c>
      <c r="O30" t="s">
        <v>59</v>
      </c>
      <c r="P30" t="s">
        <v>91</v>
      </c>
    </row>
    <row r="31" spans="1:15" ht="14.25" hidden="1">
      <c r="A31" s="9" t="s">
        <v>25</v>
      </c>
      <c r="O31" t="s">
        <v>60</v>
      </c>
    </row>
    <row r="32" ht="14.25" hidden="1">
      <c r="A32" s="9" t="s">
        <v>26</v>
      </c>
    </row>
    <row r="33" ht="14.25" hidden="1">
      <c r="A33" s="9" t="s">
        <v>27</v>
      </c>
    </row>
    <row r="34" ht="14.25" hidden="1">
      <c r="A34" s="9" t="s">
        <v>28</v>
      </c>
    </row>
    <row r="35" ht="14.25" hidden="1">
      <c r="A35" s="9" t="s">
        <v>29</v>
      </c>
    </row>
    <row r="36" ht="14.25" hidden="1">
      <c r="A36" s="9" t="s">
        <v>30</v>
      </c>
    </row>
    <row r="37" ht="14.25" hidden="1">
      <c r="A37" s="9" t="s">
        <v>31</v>
      </c>
    </row>
    <row r="38" ht="14.25" hidden="1">
      <c r="A38" s="9" t="s">
        <v>32</v>
      </c>
    </row>
    <row r="39" ht="14.25" hidden="1">
      <c r="A39" s="9" t="s">
        <v>33</v>
      </c>
    </row>
    <row r="40" ht="14.25" hidden="1">
      <c r="A40" s="9" t="s">
        <v>34</v>
      </c>
    </row>
    <row r="41" ht="14.25" hidden="1">
      <c r="A41" s="9" t="s">
        <v>35</v>
      </c>
    </row>
    <row r="42" ht="14.25" hidden="1">
      <c r="A42" s="9" t="s">
        <v>36</v>
      </c>
    </row>
    <row r="43" ht="14.25" hidden="1">
      <c r="A43" s="9" t="s">
        <v>37</v>
      </c>
    </row>
  </sheetData>
  <sheetProtection/>
  <printOptions/>
  <pageMargins left="0.75" right="0.75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27"/>
  <sheetViews>
    <sheetView zoomScaleSheetLayoutView="100" zoomScalePageLayoutView="0" workbookViewId="0" topLeftCell="A4">
      <selection activeCell="A1" sqref="A1:AS21"/>
    </sheetView>
  </sheetViews>
  <sheetFormatPr defaultColWidth="9.00390625" defaultRowHeight="14.25"/>
  <cols>
    <col min="1" max="1" width="21.75390625" style="0" customWidth="1"/>
    <col min="2" max="2" width="12.375" style="0" customWidth="1"/>
    <col min="3" max="3" width="17.50390625" style="0" customWidth="1"/>
    <col min="6" max="6" width="15.50390625" style="0" customWidth="1"/>
    <col min="7" max="7" width="18.375" style="0" customWidth="1"/>
    <col min="15" max="15" width="12.375" style="0" customWidth="1"/>
    <col min="16" max="16" width="32.625" style="0" customWidth="1"/>
    <col min="18" max="18" width="12.50390625" style="0" customWidth="1"/>
    <col min="19" max="19" width="10.875" style="0" customWidth="1"/>
    <col min="20" max="45" width="13.00390625" style="0" customWidth="1"/>
  </cols>
  <sheetData>
    <row r="1" spans="1:45" ht="14.25">
      <c r="A1" t="s">
        <v>0</v>
      </c>
      <c r="B1" s="5" t="s">
        <v>22</v>
      </c>
      <c r="C1" s="5" t="s">
        <v>23</v>
      </c>
      <c r="D1" s="9" t="s">
        <v>24</v>
      </c>
      <c r="E1" s="9" t="s">
        <v>25</v>
      </c>
      <c r="F1" s="9" t="s">
        <v>26</v>
      </c>
      <c r="G1" s="9" t="s">
        <v>27</v>
      </c>
      <c r="H1" s="9" t="s">
        <v>28</v>
      </c>
      <c r="I1" s="9" t="s">
        <v>29</v>
      </c>
      <c r="J1" s="9" t="s">
        <v>30</v>
      </c>
      <c r="K1" s="9" t="s">
        <v>31</v>
      </c>
      <c r="L1" s="9" t="s">
        <v>32</v>
      </c>
      <c r="M1" s="9" t="s">
        <v>33</v>
      </c>
      <c r="N1" s="9" t="s">
        <v>34</v>
      </c>
      <c r="O1" s="9" t="s">
        <v>35</v>
      </c>
      <c r="P1" s="9" t="s">
        <v>36</v>
      </c>
      <c r="Q1" s="9" t="s">
        <v>37</v>
      </c>
      <c r="R1" t="s">
        <v>38</v>
      </c>
      <c r="S1" t="s">
        <v>39</v>
      </c>
      <c r="T1" t="s">
        <v>40</v>
      </c>
      <c r="U1" t="s">
        <v>41</v>
      </c>
      <c r="V1" t="s">
        <v>42</v>
      </c>
      <c r="W1" t="s">
        <v>43</v>
      </c>
      <c r="X1" t="s">
        <v>89</v>
      </c>
      <c r="Y1" t="s">
        <v>44</v>
      </c>
      <c r="Z1" t="s">
        <v>45</v>
      </c>
      <c r="AA1" t="s">
        <v>46</v>
      </c>
      <c r="AB1" t="s">
        <v>47</v>
      </c>
      <c r="AC1" t="s">
        <v>48</v>
      </c>
      <c r="AD1" t="s">
        <v>49</v>
      </c>
      <c r="AE1" t="s">
        <v>50</v>
      </c>
      <c r="AF1" t="s">
        <v>51</v>
      </c>
      <c r="AG1" t="s">
        <v>52</v>
      </c>
      <c r="AH1" t="s">
        <v>53</v>
      </c>
      <c r="AI1" t="s">
        <v>54</v>
      </c>
      <c r="AJ1" t="s">
        <v>55</v>
      </c>
      <c r="AK1" t="s">
        <v>56</v>
      </c>
      <c r="AL1" t="s">
        <v>57</v>
      </c>
      <c r="AM1" t="s">
        <v>58</v>
      </c>
      <c r="AN1" t="s">
        <v>59</v>
      </c>
      <c r="AO1" t="s">
        <v>60</v>
      </c>
      <c r="AP1" t="s">
        <v>61</v>
      </c>
      <c r="AQ1" t="s">
        <v>62</v>
      </c>
      <c r="AR1" t="s">
        <v>63</v>
      </c>
      <c r="AS1" t="s">
        <v>64</v>
      </c>
    </row>
    <row r="2" spans="1:45" ht="229.5">
      <c r="A2" s="5" t="s">
        <v>22</v>
      </c>
      <c r="B2" t="s">
        <v>38</v>
      </c>
      <c r="C2" t="s">
        <v>40</v>
      </c>
      <c r="D2" t="s">
        <v>42</v>
      </c>
      <c r="E2" t="s">
        <v>43</v>
      </c>
      <c r="F2" t="s">
        <v>44</v>
      </c>
      <c r="G2" t="s">
        <v>46</v>
      </c>
      <c r="H2" t="s">
        <v>49</v>
      </c>
      <c r="I2" t="s">
        <v>51</v>
      </c>
      <c r="J2" t="s">
        <v>52</v>
      </c>
      <c r="K2" t="s">
        <v>53</v>
      </c>
      <c r="L2" t="s">
        <v>54</v>
      </c>
      <c r="M2" t="s">
        <v>55</v>
      </c>
      <c r="N2" t="s">
        <v>56</v>
      </c>
      <c r="O2" t="s">
        <v>57</v>
      </c>
      <c r="P2" t="s">
        <v>61</v>
      </c>
      <c r="Q2" t="s">
        <v>64</v>
      </c>
      <c r="R2" s="13" t="s">
        <v>65</v>
      </c>
      <c r="S2" s="13" t="s">
        <v>66</v>
      </c>
      <c r="T2" s="14" t="s">
        <v>67</v>
      </c>
      <c r="U2" s="14" t="s">
        <v>68</v>
      </c>
      <c r="V2" s="14" t="s">
        <v>69</v>
      </c>
      <c r="W2" s="14" t="s">
        <v>70</v>
      </c>
      <c r="X2" s="14" t="s">
        <v>92</v>
      </c>
      <c r="Y2" s="15" t="s">
        <v>71</v>
      </c>
      <c r="Z2" s="15" t="s">
        <v>72</v>
      </c>
      <c r="AA2" s="14" t="s">
        <v>73</v>
      </c>
      <c r="AB2" s="14" t="s">
        <v>74</v>
      </c>
      <c r="AC2" s="14" t="s">
        <v>74</v>
      </c>
      <c r="AD2" s="14" t="s">
        <v>75</v>
      </c>
      <c r="AE2" s="14" t="s">
        <v>75</v>
      </c>
      <c r="AF2" s="14" t="s">
        <v>76</v>
      </c>
      <c r="AG2" s="14" t="s">
        <v>77</v>
      </c>
      <c r="AH2" s="14" t="s">
        <v>78</v>
      </c>
      <c r="AI2" s="14" t="s">
        <v>79</v>
      </c>
      <c r="AJ2" s="14" t="s">
        <v>80</v>
      </c>
      <c r="AK2" s="14" t="s">
        <v>81</v>
      </c>
      <c r="AL2" s="16" t="s">
        <v>82</v>
      </c>
      <c r="AM2" s="16" t="s">
        <v>83</v>
      </c>
      <c r="AN2" s="16" t="s">
        <v>84</v>
      </c>
      <c r="AO2" s="16" t="s">
        <v>85</v>
      </c>
      <c r="AP2" s="16" t="s">
        <v>86</v>
      </c>
      <c r="AQ2" s="16" t="s">
        <v>86</v>
      </c>
      <c r="AR2" s="16" t="s">
        <v>87</v>
      </c>
      <c r="AS2" s="14" t="s">
        <v>88</v>
      </c>
    </row>
    <row r="3" spans="1:16" ht="14.25">
      <c r="A3" s="5" t="s">
        <v>23</v>
      </c>
      <c r="B3" t="s">
        <v>39</v>
      </c>
      <c r="C3" t="s">
        <v>41</v>
      </c>
      <c r="E3" t="s">
        <v>89</v>
      </c>
      <c r="F3" t="s">
        <v>45</v>
      </c>
      <c r="G3" t="s">
        <v>47</v>
      </c>
      <c r="H3" t="s">
        <v>50</v>
      </c>
      <c r="O3" t="s">
        <v>58</v>
      </c>
      <c r="P3" t="s">
        <v>62</v>
      </c>
    </row>
    <row r="4" spans="1:16" ht="14.25">
      <c r="A4" s="9" t="s">
        <v>24</v>
      </c>
      <c r="G4" t="s">
        <v>48</v>
      </c>
      <c r="O4" t="s">
        <v>59</v>
      </c>
      <c r="P4" t="s">
        <v>63</v>
      </c>
    </row>
    <row r="5" spans="1:15" ht="14.25">
      <c r="A5" s="9" t="s">
        <v>25</v>
      </c>
      <c r="O5" t="s">
        <v>60</v>
      </c>
    </row>
    <row r="6" ht="14.25">
      <c r="A6" s="9" t="s">
        <v>26</v>
      </c>
    </row>
    <row r="7" ht="14.25">
      <c r="A7" s="9" t="s">
        <v>27</v>
      </c>
    </row>
    <row r="8" ht="14.25">
      <c r="A8" s="9" t="s">
        <v>28</v>
      </c>
    </row>
    <row r="9" ht="14.25">
      <c r="A9" s="9" t="s">
        <v>29</v>
      </c>
    </row>
    <row r="10" ht="14.25">
      <c r="A10" s="9" t="s">
        <v>30</v>
      </c>
    </row>
    <row r="11" ht="14.25">
      <c r="A11" s="9" t="s">
        <v>31</v>
      </c>
    </row>
    <row r="12" ht="14.25">
      <c r="A12" s="9" t="s">
        <v>32</v>
      </c>
    </row>
    <row r="13" ht="14.25">
      <c r="A13" s="9" t="s">
        <v>33</v>
      </c>
    </row>
    <row r="14" ht="14.25">
      <c r="A14" s="9" t="s">
        <v>34</v>
      </c>
    </row>
    <row r="15" ht="14.25">
      <c r="A15" s="9" t="s">
        <v>35</v>
      </c>
    </row>
    <row r="16" ht="14.25">
      <c r="A16" s="9" t="s">
        <v>36</v>
      </c>
    </row>
    <row r="17" ht="14.25">
      <c r="A17" s="9" t="s">
        <v>37</v>
      </c>
    </row>
    <row r="18" ht="14.25">
      <c r="A18" s="2"/>
    </row>
    <row r="19" ht="14.25">
      <c r="A19" s="3"/>
    </row>
    <row r="20" ht="14.25">
      <c r="A20" s="3"/>
    </row>
    <row r="21" ht="14.25">
      <c r="A21" s="4"/>
    </row>
    <row r="22" ht="14.25">
      <c r="A22" s="4"/>
    </row>
    <row r="23" ht="14.25">
      <c r="A23" s="4"/>
    </row>
    <row r="24" ht="14.25">
      <c r="A24" s="4"/>
    </row>
    <row r="25" ht="14.25">
      <c r="A25" s="4"/>
    </row>
    <row r="26" ht="14.25">
      <c r="A26" s="4"/>
    </row>
    <row r="27" ht="14.25">
      <c r="A27" s="4"/>
    </row>
  </sheetData>
  <sheetProtection/>
  <autoFilter ref="A1:A17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G20"/>
  <sheetViews>
    <sheetView zoomScaleSheetLayoutView="100" zoomScalePageLayoutView="0" workbookViewId="0" topLeftCell="A1">
      <selection activeCell="A4" sqref="A4:A19"/>
    </sheetView>
  </sheetViews>
  <sheetFormatPr defaultColWidth="9.00390625" defaultRowHeight="14.25"/>
  <cols>
    <col min="1" max="1" width="20.375" style="0" bestFit="1" customWidth="1"/>
  </cols>
  <sheetData>
    <row r="3" spans="1:7" ht="14.25">
      <c r="A3" s="5"/>
      <c r="B3" s="5"/>
      <c r="C3" s="6"/>
      <c r="D3" s="6"/>
      <c r="E3" s="6"/>
      <c r="F3" s="6"/>
      <c r="G3" s="7"/>
    </row>
    <row r="4" spans="1:7" ht="14.25">
      <c r="A4" s="5" t="s">
        <v>22</v>
      </c>
      <c r="G4" s="8"/>
    </row>
    <row r="5" spans="1:7" ht="14.25">
      <c r="A5" s="5" t="s">
        <v>23</v>
      </c>
      <c r="G5" s="8"/>
    </row>
    <row r="6" spans="1:7" ht="14.25">
      <c r="A6" s="9" t="s">
        <v>24</v>
      </c>
      <c r="G6" s="8"/>
    </row>
    <row r="7" spans="1:7" ht="14.25">
      <c r="A7" s="9" t="s">
        <v>25</v>
      </c>
      <c r="G7" s="8"/>
    </row>
    <row r="8" spans="1:7" ht="14.25">
      <c r="A8" s="9" t="s">
        <v>26</v>
      </c>
      <c r="G8" s="8"/>
    </row>
    <row r="9" spans="1:7" ht="14.25">
      <c r="A9" s="9" t="s">
        <v>27</v>
      </c>
      <c r="G9" s="8"/>
    </row>
    <row r="10" spans="1:7" ht="14.25">
      <c r="A10" s="9" t="s">
        <v>28</v>
      </c>
      <c r="G10" s="8"/>
    </row>
    <row r="11" spans="1:7" ht="14.25">
      <c r="A11" s="9" t="s">
        <v>29</v>
      </c>
      <c r="G11" s="8"/>
    </row>
    <row r="12" spans="1:7" ht="14.25">
      <c r="A12" s="9" t="s">
        <v>30</v>
      </c>
      <c r="G12" s="8"/>
    </row>
    <row r="13" spans="1:7" ht="14.25">
      <c r="A13" s="9" t="s">
        <v>31</v>
      </c>
      <c r="G13" s="8"/>
    </row>
    <row r="14" spans="1:7" ht="14.25">
      <c r="A14" s="9" t="s">
        <v>32</v>
      </c>
      <c r="G14" s="8"/>
    </row>
    <row r="15" spans="1:7" ht="14.25">
      <c r="A15" s="9" t="s">
        <v>33</v>
      </c>
      <c r="G15" s="8"/>
    </row>
    <row r="16" spans="1:7" ht="14.25">
      <c r="A16" s="9" t="s">
        <v>34</v>
      </c>
      <c r="G16" s="8"/>
    </row>
    <row r="17" spans="1:7" ht="14.25">
      <c r="A17" s="9" t="s">
        <v>35</v>
      </c>
      <c r="G17" s="8"/>
    </row>
    <row r="18" spans="1:7" ht="14.25">
      <c r="A18" s="9" t="s">
        <v>36</v>
      </c>
      <c r="G18" s="8"/>
    </row>
    <row r="19" spans="1:7" ht="14.25">
      <c r="A19" s="9" t="s">
        <v>37</v>
      </c>
      <c r="G19" s="8"/>
    </row>
    <row r="20" spans="1:7" ht="14.25">
      <c r="A20" s="10" t="s">
        <v>93</v>
      </c>
      <c r="B20" s="11"/>
      <c r="C20" s="11"/>
      <c r="D20" s="11"/>
      <c r="E20" s="11"/>
      <c r="F20" s="11"/>
      <c r="G20" s="12"/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G1:G26"/>
  <sheetViews>
    <sheetView zoomScaleSheetLayoutView="100" zoomScalePageLayoutView="0" workbookViewId="0" topLeftCell="A1">
      <selection activeCell="G1" sqref="G1:G26"/>
    </sheetView>
  </sheetViews>
  <sheetFormatPr defaultColWidth="9.00390625" defaultRowHeight="14.25"/>
  <sheetData>
    <row r="1" ht="14.25">
      <c r="G1" s="1" t="s">
        <v>22</v>
      </c>
    </row>
    <row r="2" ht="40.5">
      <c r="G2" s="2" t="s">
        <v>23</v>
      </c>
    </row>
    <row r="3" ht="14.25">
      <c r="G3" s="2" t="s">
        <v>27</v>
      </c>
    </row>
    <row r="4" ht="14.25">
      <c r="G4" s="2" t="s">
        <v>27</v>
      </c>
    </row>
    <row r="5" ht="14.25">
      <c r="G5" s="2" t="s">
        <v>27</v>
      </c>
    </row>
    <row r="6" ht="14.25">
      <c r="G6" s="2" t="s">
        <v>29</v>
      </c>
    </row>
    <row r="7" ht="14.25">
      <c r="G7" s="2" t="s">
        <v>25</v>
      </c>
    </row>
    <row r="8" ht="14.25">
      <c r="G8" s="2" t="s">
        <v>25</v>
      </c>
    </row>
    <row r="9" ht="27">
      <c r="G9" s="2" t="s">
        <v>30</v>
      </c>
    </row>
    <row r="10" ht="14.25">
      <c r="G10" s="2" t="s">
        <v>32</v>
      </c>
    </row>
    <row r="11" ht="14.25">
      <c r="G11" s="1" t="s">
        <v>37</v>
      </c>
    </row>
    <row r="12" ht="14.25">
      <c r="G12" s="2" t="s">
        <v>24</v>
      </c>
    </row>
    <row r="13" ht="27">
      <c r="G13" s="1" t="s">
        <v>31</v>
      </c>
    </row>
    <row r="14" ht="27">
      <c r="G14" s="2" t="s">
        <v>28</v>
      </c>
    </row>
    <row r="15" ht="27">
      <c r="G15" s="2" t="s">
        <v>28</v>
      </c>
    </row>
    <row r="16" ht="27">
      <c r="G16" s="2" t="s">
        <v>33</v>
      </c>
    </row>
    <row r="17" ht="14.25">
      <c r="G17" s="2" t="s">
        <v>34</v>
      </c>
    </row>
    <row r="18" ht="27">
      <c r="G18" s="3" t="s">
        <v>26</v>
      </c>
    </row>
    <row r="19" ht="27">
      <c r="G19" s="3" t="s">
        <v>26</v>
      </c>
    </row>
    <row r="20" ht="14.25">
      <c r="G20" s="4" t="s">
        <v>35</v>
      </c>
    </row>
    <row r="21" ht="14.25">
      <c r="G21" s="4" t="s">
        <v>35</v>
      </c>
    </row>
    <row r="22" ht="14.25">
      <c r="G22" s="4" t="s">
        <v>35</v>
      </c>
    </row>
    <row r="23" ht="14.25">
      <c r="G23" s="4" t="s">
        <v>35</v>
      </c>
    </row>
    <row r="24" ht="27">
      <c r="G24" s="4" t="s">
        <v>36</v>
      </c>
    </row>
    <row r="25" ht="27">
      <c r="G25" s="4" t="s">
        <v>36</v>
      </c>
    </row>
    <row r="26" ht="27">
      <c r="G26" s="4" t="s">
        <v>36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英俊</dc:creator>
  <cp:keywords/>
  <dc:description/>
  <cp:lastModifiedBy>Microsoft</cp:lastModifiedBy>
  <dcterms:created xsi:type="dcterms:W3CDTF">2016-07-19T04:20:23Z</dcterms:created>
  <dcterms:modified xsi:type="dcterms:W3CDTF">2019-03-12T00:40:39Z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